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řídní kniha" sheetId="3" r:id="rId1"/>
    <sheet name="Docházka žáků" sheetId="1" r:id="rId2"/>
  </sheets>
  <externalReferences>
    <externalReference r:id="rId3"/>
  </externalReferences>
  <definedNames>
    <definedName name="_xlnm.Print_Area" localSheetId="0">'Třídní kniha'!$A$1:$D$27</definedName>
    <definedName name="volba">[1]Data!$A$1:$A$3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9" i="1"/>
  <c r="B30" i="1"/>
  <c r="B31" i="1"/>
  <c r="B32" i="1"/>
  <c r="B33" i="1"/>
  <c r="B34" i="1"/>
  <c r="R35" i="1" l="1"/>
  <c r="D21" i="3" s="1"/>
  <c r="S35" i="1"/>
  <c r="D22" i="3" s="1"/>
  <c r="T35" i="1"/>
  <c r="D23" i="3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5" i="1"/>
  <c r="E35" i="1"/>
  <c r="F35" i="1"/>
  <c r="D9" i="3" s="1"/>
  <c r="G35" i="1"/>
  <c r="H35" i="1"/>
  <c r="D11" i="3" s="1"/>
  <c r="I35" i="1"/>
  <c r="D12" i="3" s="1"/>
  <c r="J35" i="1"/>
  <c r="D13" i="3" s="1"/>
  <c r="K35" i="1"/>
  <c r="D14" i="3" s="1"/>
  <c r="L35" i="1"/>
  <c r="D15" i="3" s="1"/>
  <c r="M35" i="1"/>
  <c r="D16" i="3" s="1"/>
  <c r="N35" i="1"/>
  <c r="D17" i="3" s="1"/>
  <c r="O35" i="1"/>
  <c r="D18" i="3" s="1"/>
  <c r="P35" i="1"/>
  <c r="D19" i="3" s="1"/>
  <c r="Q35" i="1"/>
  <c r="D20" i="3" s="1"/>
  <c r="D10" i="3" l="1"/>
  <c r="B35" i="1"/>
  <c r="D24" i="3" l="1"/>
  <c r="D8" i="3"/>
  <c r="D25" i="3" l="1"/>
  <c r="D26" i="3"/>
  <c r="D27" i="3"/>
</calcChain>
</file>

<file path=xl/comments1.xml><?xml version="1.0" encoding="utf-8"?>
<comments xmlns="http://schemas.openxmlformats.org/spreadsheetml/2006/main">
  <authors>
    <author>Autor</author>
  </authors>
  <commentList>
    <comment ref="D7" authorId="0" shapeId="0">
      <text>
        <r>
          <rPr>
            <b/>
            <sz val="8"/>
            <color indexed="81"/>
            <rFont val="Tahoma"/>
            <family val="2"/>
            <charset val="238"/>
          </rPr>
          <t>Vyplňujte pouze bílá pole. Pro zobrazení počtu žáků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<sst xmlns="http://schemas.openxmlformats.org/spreadsheetml/2006/main" count="62" uniqueCount="45">
  <si>
    <t>Vzor: TŘÍDNÍ KNIHA DOUČOVÁNÍ</t>
  </si>
  <si>
    <t>Název školy příjemce</t>
  </si>
  <si>
    <t>Název programu</t>
  </si>
  <si>
    <t>Doučování žáků škol – Realizace investice 3.2.3 Národního plánu obnovy</t>
  </si>
  <si>
    <t xml:space="preserve">Název bloku doučování* </t>
  </si>
  <si>
    <t>Jméno vedoucího doučování</t>
  </si>
  <si>
    <t>Datum a čas konání doučování
(1"hodina" = 45 min)</t>
  </si>
  <si>
    <r>
      <t xml:space="preserve">Stručný popis náplně/průběhu doučování
</t>
    </r>
    <r>
      <rPr>
        <i/>
        <sz val="9"/>
        <color theme="1"/>
        <rFont val="Arial"/>
        <family val="2"/>
        <charset val="238"/>
      </rPr>
      <t>(Zapište text do buňky. Velikost buňky se automaticky přizpůsobí délce textu.)</t>
    </r>
  </si>
  <si>
    <t>Počet přítomných žáků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</si>
  <si>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</si>
  <si>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</si>
  <si>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</si>
  <si>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</si>
  <si>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</si>
  <si>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</si>
  <si>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</si>
  <si>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</si>
  <si>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</si>
  <si>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</si>
  <si>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</si>
  <si>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</si>
  <si>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</si>
  <si>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</si>
  <si>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</si>
  <si>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</si>
  <si>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Celkem účastníků</t>
  </si>
  <si>
    <t>Průměrný počet žáků bloku</t>
  </si>
  <si>
    <t>Počet hodin (schůzek) doučování</t>
  </si>
  <si>
    <t>Počet "žákohodin"</t>
  </si>
  <si>
    <t>ano</t>
  </si>
  <si>
    <t>ne</t>
  </si>
  <si>
    <t>žena</t>
  </si>
  <si>
    <t>muž</t>
  </si>
  <si>
    <t>nebinární</t>
  </si>
  <si>
    <t>0-14</t>
  </si>
  <si>
    <t>15-17</t>
  </si>
  <si>
    <t>18-29</t>
  </si>
  <si>
    <r>
      <t xml:space="preserve">Jméno / kód žáka
</t>
    </r>
    <r>
      <rPr>
        <b/>
        <sz val="10"/>
        <color theme="1"/>
        <rFont val="Calibri"/>
        <family val="2"/>
        <charset val="238"/>
      </rPr>
      <t>↓</t>
    </r>
  </si>
  <si>
    <t>Účast</t>
  </si>
  <si>
    <r>
      <t xml:space="preserve">Pohlaví* </t>
    </r>
    <r>
      <rPr>
        <i/>
        <sz val="10"/>
        <color theme="1"/>
        <rFont val="Arial"/>
        <family val="2"/>
        <charset val="238"/>
      </rPr>
      <t>(vyberte)</t>
    </r>
  </si>
  <si>
    <r>
      <t xml:space="preserve">Věková skupina** </t>
    </r>
    <r>
      <rPr>
        <i/>
        <sz val="10"/>
        <color theme="1"/>
        <rFont val="Arial"/>
        <family val="2"/>
        <charset val="238"/>
      </rPr>
      <t>(vyberte)</t>
    </r>
  </si>
  <si>
    <t>Docházka žáků - vzor</t>
  </si>
  <si>
    <t>Pro jednotlivá setkání doučování vyberte z rozevíracího seznamu buňky, zda byl žák přítomen "ano" nebo "ne".</t>
  </si>
  <si>
    <t>Pozn.: Předkládaný vzor je nastaven na maximální počet 16 hodin v jednom doučovacím bloku pro maximálně 30 žáků. Pokud potřebujete zaznamenat více hodin nebo žáků, doporučujeme vytvořit dle vzoru nový soubor a v závěrečném výkazu požadované hodnoty sečíst.</t>
  </si>
  <si>
    <t>Hotelová škola, Obchodní akademie a Střední průmyslová škola, Teplice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</si>
</sst>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8"/>
      <color indexed="81"/>
      <name val="Tahoma"/>
      <family val="2"/>
      <charset val="238"/>
    </font>
    <font>
      <i/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4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1" xfId="0" applyNumberFormat="1" applyFont="1" applyFill="1" applyBorder="1" applyAlignment="1" applyProtection="1">
      <alignment horizontal="left" vertical="center" wrapText="1"/>
      <protection hidden="1"/>
    </xf>
    <xf numFmtId="0" fontId="6" fillId="2" borderId="12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12" fillId="0" borderId="0" xfId="0" applyFont="1" applyProtection="1">
      <protection locked="0" hidden="1"/>
    </xf>
    <xf numFmtId="49" fontId="4" fillId="3" borderId="15" xfId="0" applyNumberFormat="1" applyFont="1" applyFill="1" applyBorder="1" applyProtection="1">
      <protection locked="0" hidden="1"/>
    </xf>
    <xf numFmtId="49" fontId="4" fillId="3" borderId="21" xfId="0" applyNumberFormat="1" applyFont="1" applyFill="1" applyBorder="1" applyProtection="1">
      <protection locked="0" hidden="1"/>
    </xf>
    <xf numFmtId="49" fontId="4" fillId="3" borderId="25" xfId="0" applyNumberFormat="1" applyFont="1" applyFill="1" applyBorder="1" applyProtection="1">
      <protection locked="0" hidden="1"/>
    </xf>
    <xf numFmtId="0" fontId="5" fillId="3" borderId="21" xfId="0" applyFont="1" applyFill="1" applyBorder="1" applyAlignment="1" applyProtection="1">
      <alignment horizontal="center"/>
      <protection locked="0" hidden="1"/>
    </xf>
    <xf numFmtId="0" fontId="5" fillId="3" borderId="16" xfId="0" applyFont="1" applyFill="1" applyBorder="1" applyAlignment="1" applyProtection="1">
      <alignment horizontal="center"/>
      <protection locked="0" hidden="1"/>
    </xf>
    <xf numFmtId="0" fontId="5" fillId="3" borderId="19" xfId="0" applyFont="1" applyFill="1" applyBorder="1" applyAlignment="1" applyProtection="1">
      <alignment horizontal="center"/>
      <protection locked="0" hidden="1"/>
    </xf>
    <xf numFmtId="49" fontId="4" fillId="3" borderId="17" xfId="0" applyNumberFormat="1" applyFont="1" applyFill="1" applyBorder="1" applyProtection="1">
      <protection locked="0" hidden="1"/>
    </xf>
    <xf numFmtId="49" fontId="4" fillId="3" borderId="22" xfId="0" applyNumberFormat="1" applyFont="1" applyFill="1" applyBorder="1" applyProtection="1">
      <protection locked="0" hidden="1"/>
    </xf>
    <xf numFmtId="49" fontId="4" fillId="3" borderId="26" xfId="0" applyNumberFormat="1" applyFont="1" applyFill="1" applyBorder="1" applyProtection="1">
      <protection locked="0" hidden="1"/>
    </xf>
    <xf numFmtId="0" fontId="5" fillId="3" borderId="22" xfId="0" applyFont="1" applyFill="1" applyBorder="1" applyAlignment="1" applyProtection="1">
      <alignment horizontal="center"/>
      <protection locked="0" hidden="1"/>
    </xf>
    <xf numFmtId="0" fontId="5" fillId="3" borderId="18" xfId="0" applyFont="1" applyFill="1" applyBorder="1" applyAlignment="1" applyProtection="1">
      <alignment horizontal="center"/>
      <protection locked="0" hidden="1"/>
    </xf>
    <xf numFmtId="49" fontId="4" fillId="3" borderId="23" xfId="0" applyNumberFormat="1" applyFont="1" applyFill="1" applyBorder="1" applyProtection="1">
      <protection locked="0" hidden="1"/>
    </xf>
    <xf numFmtId="49" fontId="4" fillId="3" borderId="20" xfId="0" applyNumberFormat="1" applyFont="1" applyFill="1" applyBorder="1" applyProtection="1">
      <protection locked="0" hidden="1"/>
    </xf>
    <xf numFmtId="49" fontId="4" fillId="3" borderId="27" xfId="0" applyNumberFormat="1" applyFont="1" applyFill="1" applyBorder="1" applyProtection="1">
      <protection locked="0" hidden="1"/>
    </xf>
    <xf numFmtId="49" fontId="4" fillId="3" borderId="28" xfId="0" applyNumberFormat="1" applyFont="1" applyFill="1" applyBorder="1" applyProtection="1">
      <protection locked="0" hidden="1"/>
    </xf>
    <xf numFmtId="49" fontId="1" fillId="2" borderId="24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21" xfId="0" applyFont="1" applyFill="1" applyBorder="1" applyAlignment="1" applyProtection="1">
      <alignment horizontal="center"/>
      <protection hidden="1"/>
    </xf>
    <xf numFmtId="0" fontId="11" fillId="2" borderId="22" xfId="0" applyFont="1" applyFill="1" applyBorder="1" applyAlignment="1" applyProtection="1">
      <alignment horizontal="center"/>
      <protection hidden="1"/>
    </xf>
    <xf numFmtId="0" fontId="11" fillId="2" borderId="27" xfId="0" applyFont="1" applyFill="1" applyBorder="1" applyAlignment="1" applyProtection="1">
      <alignment horizontal="center"/>
      <protection hidden="1"/>
    </xf>
    <xf numFmtId="0" fontId="7" fillId="3" borderId="0" xfId="0" applyFont="1" applyFill="1" applyProtection="1">
      <protection hidden="1"/>
    </xf>
    <xf numFmtId="49" fontId="1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32" xfId="0" applyNumberFormat="1" applyFont="1" applyFill="1" applyBorder="1" applyAlignment="1" applyProtection="1">
      <alignment horizontal="left" vertical="center" wrapText="1"/>
      <protection locked="0" hidden="1"/>
    </xf>
    <xf numFmtId="49" fontId="15" fillId="3" borderId="19" xfId="0" applyNumberFormat="1" applyFont="1" applyFill="1" applyBorder="1" applyAlignment="1" applyProtection="1">
      <alignment horizontal="left" vertical="center" wrapText="1"/>
      <protection locked="0" hidden="1"/>
    </xf>
    <xf numFmtId="49" fontId="15" fillId="3" borderId="33" xfId="0" applyNumberFormat="1" applyFont="1" applyFill="1" applyBorder="1" applyAlignment="1" applyProtection="1">
      <alignment horizontal="left" vertical="center" wrapText="1"/>
      <protection locked="0" hidden="1"/>
    </xf>
    <xf numFmtId="1" fontId="15" fillId="2" borderId="35" xfId="0" applyNumberFormat="1" applyFont="1" applyFill="1" applyBorder="1" applyAlignment="1" applyProtection="1">
      <alignment horizontal="center" vertical="center"/>
      <protection hidden="1"/>
    </xf>
    <xf numFmtId="1" fontId="15" fillId="2" borderId="31" xfId="0" applyNumberFormat="1" applyFont="1" applyFill="1" applyBorder="1" applyAlignment="1" applyProtection="1">
      <alignment horizontal="center" vertical="center"/>
      <protection hidden="1"/>
    </xf>
    <xf numFmtId="1" fontId="15" fillId="2" borderId="34" xfId="0" applyNumberFormat="1" applyFont="1" applyFill="1" applyBorder="1" applyAlignment="1" applyProtection="1">
      <alignment horizontal="center" vertical="center"/>
      <protection hidden="1"/>
    </xf>
    <xf numFmtId="1" fontId="1" fillId="2" borderId="4" xfId="0" applyNumberFormat="1" applyFont="1" applyFill="1" applyBorder="1" applyAlignment="1" applyProtection="1">
      <alignment horizontal="center" vertical="center"/>
      <protection hidden="1"/>
    </xf>
    <xf numFmtId="164" fontId="1" fillId="2" borderId="4" xfId="0" applyNumberFormat="1" applyFont="1" applyFill="1" applyBorder="1" applyAlignment="1" applyProtection="1">
      <alignment horizontal="center" vertical="center"/>
      <protection hidden="1"/>
    </xf>
    <xf numFmtId="49" fontId="15" fillId="3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3" borderId="22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3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 applyAlignment="1" applyProtection="1">
      <alignment horizontal="center" vertical="center" wrapText="1"/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Alignment="1" applyProtection="1">
      <alignment horizontal="left" wrapText="1"/>
      <protection locked="0" hidden="1"/>
    </xf>
    <xf numFmtId="49" fontId="1" fillId="2" borderId="29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vertical="center" wrapText="1"/>
      <protection hidden="1"/>
    </xf>
    <xf numFmtId="49" fontId="1" fillId="2" borderId="2" xfId="0" applyNumberFormat="1" applyFont="1" applyFill="1" applyBorder="1" applyAlignment="1" applyProtection="1">
      <alignment vertical="center" wrapText="1"/>
      <protection hidden="1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2" fillId="3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3" xfId="0" applyNumberFormat="1" applyFont="1" applyFill="1" applyBorder="1" applyAlignment="1" applyProtection="1">
      <alignment horizontal="left" vertical="center" wrapText="1"/>
      <protection hidden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3" xfId="0" applyNumberFormat="1" applyFont="1" applyFill="1" applyBorder="1" applyAlignment="1" applyProtection="1">
      <alignment vertical="center" wrapText="1"/>
      <protection hidden="1"/>
    </xf>
    <xf numFmtId="49" fontId="1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9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1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mtcr.sharepoint.com/sites/O203Nerovnosti/Sdilene%20dokumenty/General/NPO%20dou&#269;ko/Dopis%2001-2022%20v&#253;kazy,%20dotazn&#237;k,%20publicita/II.3.3_tridni_kniha_doucov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řídní kniha doučování"/>
      <sheetName val="Docházka žáků"/>
      <sheetName val="Dat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7"/>
  <sheetViews>
    <sheetView tabSelected="1" view="pageLayout" zoomScaleNormal="100" workbookViewId="0">
      <selection activeCell="C4" sqref="C4:D4"/>
    </sheetView>
  </sheetViews>
  <sheetFormatPr defaultColWidth="8.77734375" defaultRowHeight="14.4" x14ac:dyDescent="0.3"/>
  <cols>
    <col min="1" max="1" width="6" style="7" customWidth="1"/>
    <col min="2" max="2" width="22" style="7" customWidth="1"/>
    <col min="3" max="3" width="87.5546875" style="7" customWidth="1"/>
    <col min="4" max="4" width="13.44140625" style="7" customWidth="1"/>
    <col min="5" max="16384" width="8.77734375" style="7"/>
  </cols>
  <sheetData>
    <row r="1" spans="1:4" ht="27.6" customHeight="1" thickBot="1" x14ac:dyDescent="0.35">
      <c r="A1" s="46" t="s">
        <v>43</v>
      </c>
      <c r="B1" s="46"/>
      <c r="C1" s="46"/>
      <c r="D1" s="46"/>
    </row>
    <row r="2" spans="1:4" ht="15" thickBot="1" x14ac:dyDescent="0.35">
      <c r="A2" s="49" t="s">
        <v>0</v>
      </c>
      <c r="B2" s="50"/>
      <c r="C2" s="50"/>
      <c r="D2" s="59"/>
    </row>
    <row r="3" spans="1:4" ht="15" thickBot="1" x14ac:dyDescent="0.35">
      <c r="A3" s="51" t="s">
        <v>1</v>
      </c>
      <c r="B3" s="52"/>
      <c r="C3" s="53" t="s">
        <v>44</v>
      </c>
      <c r="D3" s="54"/>
    </row>
    <row r="4" spans="1:4" ht="15" thickBot="1" x14ac:dyDescent="0.35">
      <c r="A4" s="51" t="s">
        <v>2</v>
      </c>
      <c r="B4" s="60"/>
      <c r="C4" s="53" t="s">
        <v>3</v>
      </c>
      <c r="D4" s="54"/>
    </row>
    <row r="5" spans="1:4" ht="15" thickBot="1" x14ac:dyDescent="0.35">
      <c r="A5" s="55" t="s">
        <v>4</v>
      </c>
      <c r="B5" s="56"/>
      <c r="C5" s="57"/>
      <c r="D5" s="58"/>
    </row>
    <row r="6" spans="1:4" ht="15" thickBot="1" x14ac:dyDescent="0.35">
      <c r="A6" s="51" t="s">
        <v>5</v>
      </c>
      <c r="B6" s="52"/>
      <c r="C6" s="53"/>
      <c r="D6" s="54"/>
    </row>
    <row r="7" spans="1:4" ht="42.6" customHeight="1" thickBot="1" x14ac:dyDescent="0.35">
      <c r="A7" s="61" t="s">
        <v>6</v>
      </c>
      <c r="B7" s="59"/>
      <c r="C7" s="31" t="s">
        <v>7</v>
      </c>
      <c r="D7" s="1" t="s">
        <v>8</v>
      </c>
    </row>
    <row r="8" spans="1:4" ht="14.1" customHeight="1" x14ac:dyDescent="0.3">
      <c r="A8" s="43" t="s">
        <v>9</v>
      </c>
      <c r="B8" s="40"/>
      <c r="C8" s="32"/>
      <c r="D8" s="35">
        <f>'Docházka žáků'!E35</f>
        <v>0</v>
      </c>
    </row>
    <row r="9" spans="1:4" ht="14.1" customHeight="1" x14ac:dyDescent="0.3">
      <c r="A9" s="44" t="s">
        <v>10</v>
      </c>
      <c r="B9" s="41"/>
      <c r="C9" s="33"/>
      <c r="D9" s="36">
        <f>'Docházka žáků'!F35</f>
        <v>0</v>
      </c>
    </row>
    <row r="10" spans="1:4" ht="14.1" customHeight="1" x14ac:dyDescent="0.3">
      <c r="A10" s="44" t="s">
        <v>11</v>
      </c>
      <c r="B10" s="41"/>
      <c r="C10" s="33"/>
      <c r="D10" s="36">
        <f>'Docházka žáků'!G35</f>
        <v>0</v>
      </c>
    </row>
    <row r="11" spans="1:4" ht="14.1" customHeight="1" x14ac:dyDescent="0.3">
      <c r="A11" s="44" t="s">
        <v>12</v>
      </c>
      <c r="B11" s="41"/>
      <c r="C11" s="33"/>
      <c r="D11" s="36">
        <f>'Docházka žáků'!H35</f>
        <v>0</v>
      </c>
    </row>
    <row r="12" spans="1:4" ht="14.1" customHeight="1" x14ac:dyDescent="0.3">
      <c r="A12" s="44" t="s">
        <v>13</v>
      </c>
      <c r="B12" s="41"/>
      <c r="C12" s="33"/>
      <c r="D12" s="36">
        <f>'Docházka žáků'!I35</f>
        <v>0</v>
      </c>
    </row>
    <row r="13" spans="1:4" ht="14.1" customHeight="1" x14ac:dyDescent="0.3">
      <c r="A13" s="44" t="s">
        <v>14</v>
      </c>
      <c r="B13" s="41"/>
      <c r="C13" s="33"/>
      <c r="D13" s="36">
        <f>'Docházka žáků'!J35</f>
        <v>0</v>
      </c>
    </row>
    <row r="14" spans="1:4" ht="14.1" customHeight="1" x14ac:dyDescent="0.3">
      <c r="A14" s="44" t="s">
        <v>15</v>
      </c>
      <c r="B14" s="41"/>
      <c r="C14" s="33"/>
      <c r="D14" s="36">
        <f>'Docházka žáků'!K35</f>
        <v>0</v>
      </c>
    </row>
    <row r="15" spans="1:4" ht="14.1" customHeight="1" x14ac:dyDescent="0.3">
      <c r="A15" s="44" t="s">
        <v>16</v>
      </c>
      <c r="B15" s="41"/>
      <c r="C15" s="33"/>
      <c r="D15" s="36">
        <f>'Docházka žáků'!L35</f>
        <v>0</v>
      </c>
    </row>
    <row r="16" spans="1:4" ht="14.1" customHeight="1" x14ac:dyDescent="0.3">
      <c r="A16" s="44" t="s">
        <v>17</v>
      </c>
      <c r="B16" s="41"/>
      <c r="C16" s="33"/>
      <c r="D16" s="36">
        <f>'Docházka žáků'!M35</f>
        <v>0</v>
      </c>
    </row>
    <row r="17" spans="1:4" ht="14.1" customHeight="1" x14ac:dyDescent="0.3">
      <c r="A17" s="44" t="s">
        <v>18</v>
      </c>
      <c r="B17" s="41"/>
      <c r="C17" s="33"/>
      <c r="D17" s="36">
        <f>'Docházka žáků'!N35</f>
        <v>0</v>
      </c>
    </row>
    <row r="18" spans="1:4" ht="14.1" customHeight="1" x14ac:dyDescent="0.3">
      <c r="A18" s="44" t="s">
        <v>19</v>
      </c>
      <c r="B18" s="41"/>
      <c r="C18" s="33"/>
      <c r="D18" s="36">
        <f>'Docházka žáků'!O35</f>
        <v>0</v>
      </c>
    </row>
    <row r="19" spans="1:4" ht="14.1" customHeight="1" x14ac:dyDescent="0.3">
      <c r="A19" s="44" t="s">
        <v>20</v>
      </c>
      <c r="B19" s="41"/>
      <c r="C19" s="33"/>
      <c r="D19" s="36">
        <f>'Docházka žáků'!P35</f>
        <v>0</v>
      </c>
    </row>
    <row r="20" spans="1:4" ht="14.1" customHeight="1" x14ac:dyDescent="0.3">
      <c r="A20" s="44" t="s">
        <v>21</v>
      </c>
      <c r="B20" s="41"/>
      <c r="C20" s="33"/>
      <c r="D20" s="36">
        <f>'Docházka žáků'!Q35</f>
        <v>0</v>
      </c>
    </row>
    <row r="21" spans="1:4" ht="14.1" customHeight="1" x14ac:dyDescent="0.3">
      <c r="A21" s="44" t="s">
        <v>22</v>
      </c>
      <c r="B21" s="41"/>
      <c r="C21" s="33"/>
      <c r="D21" s="36">
        <f>'Docházka žáků'!R35</f>
        <v>0</v>
      </c>
    </row>
    <row r="22" spans="1:4" ht="14.1" customHeight="1" x14ac:dyDescent="0.3">
      <c r="A22" s="44" t="s">
        <v>23</v>
      </c>
      <c r="B22" s="41"/>
      <c r="C22" s="33"/>
      <c r="D22" s="36">
        <f>'Docházka žáků'!S35</f>
        <v>0</v>
      </c>
    </row>
    <row r="23" spans="1:4" ht="14.1" customHeight="1" thickBot="1" x14ac:dyDescent="0.35">
      <c r="A23" s="45" t="s">
        <v>24</v>
      </c>
      <c r="B23" s="42"/>
      <c r="C23" s="34"/>
      <c r="D23" s="37">
        <f>'Docházka žáků'!T35</f>
        <v>0</v>
      </c>
    </row>
    <row r="24" spans="1:4" ht="16.5" customHeight="1" thickBot="1" x14ac:dyDescent="0.35">
      <c r="A24" s="47" t="s">
        <v>25</v>
      </c>
      <c r="B24" s="48"/>
      <c r="C24" s="48"/>
      <c r="D24" s="38">
        <f>'Docházka žáků'!B35</f>
        <v>0</v>
      </c>
    </row>
    <row r="25" spans="1:4" ht="16.5" customHeight="1" thickBot="1" x14ac:dyDescent="0.35">
      <c r="A25" s="49" t="s">
        <v>26</v>
      </c>
      <c r="B25" s="50"/>
      <c r="C25" s="50"/>
      <c r="D25" s="39" t="e">
        <f>AVERAGEIF(D8:D23,"&lt;&gt;0")</f>
        <v>#DIV/0!</v>
      </c>
    </row>
    <row r="26" spans="1:4" ht="16.5" customHeight="1" thickBot="1" x14ac:dyDescent="0.35">
      <c r="A26" s="49" t="s">
        <v>27</v>
      </c>
      <c r="B26" s="50"/>
      <c r="C26" s="50"/>
      <c r="D26" s="38">
        <f>COUNTIF(D8:D23,"&gt;0")</f>
        <v>0</v>
      </c>
    </row>
    <row r="27" spans="1:4" ht="16.5" customHeight="1" thickBot="1" x14ac:dyDescent="0.35">
      <c r="A27" s="49" t="s">
        <v>28</v>
      </c>
      <c r="B27" s="50"/>
      <c r="C27" s="50"/>
      <c r="D27" s="38">
        <f>SUM(D8:D23)</f>
        <v>0</v>
      </c>
    </row>
  </sheetData>
  <mergeCells count="15">
    <mergeCell ref="A1:D1"/>
    <mergeCell ref="A24:C24"/>
    <mergeCell ref="A25:C25"/>
    <mergeCell ref="A27:C27"/>
    <mergeCell ref="A26:C26"/>
    <mergeCell ref="A6:B6"/>
    <mergeCell ref="C6:D6"/>
    <mergeCell ref="A5:B5"/>
    <mergeCell ref="C5:D5"/>
    <mergeCell ref="A2:D2"/>
    <mergeCell ref="A3:B3"/>
    <mergeCell ref="C3:D3"/>
    <mergeCell ref="A4:B4"/>
    <mergeCell ref="C4:D4"/>
    <mergeCell ref="A7:B7"/>
  </mergeCells>
  <pageMargins left="0.70866141732283472" right="0.70866141732283472" top="1.3385826771653544" bottom="0.74803149606299213" header="0.59055118110236227" footer="0.31496062992125984"/>
  <pageSetup paperSize="9" orientation="landscape" r:id="rId1"/>
  <headerFooter>
    <oddHeader>&amp;L&amp;G&amp;C&amp;G&amp;R&amp;G</oddHeader>
    <oddFooter xml:space="preserve">&amp;L&amp;"Arial,Kurzíva"&amp;9*Blokem se rozumí série doučovacích hodin jednoho vzdělávacího oboru (předmětu) nebo oblasti, které se účastní relativně stálá skupina žáků. Název bloku by měl být unikátní a odpovídat zaměření bloku (např. Matematika 7.třída II)
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Layout" zoomScaleNormal="100" workbookViewId="0">
      <selection activeCell="G7" sqref="G7"/>
    </sheetView>
  </sheetViews>
  <sheetFormatPr defaultColWidth="8.77734375" defaultRowHeight="14.4" x14ac:dyDescent="0.3"/>
  <cols>
    <col min="1" max="1" width="19.5546875" style="7" customWidth="1"/>
    <col min="2" max="2" width="5.77734375" style="7" bestFit="1" customWidth="1"/>
    <col min="3" max="3" width="8.5546875" style="7" customWidth="1"/>
    <col min="4" max="4" width="9.5546875" style="7" customWidth="1"/>
    <col min="5" max="20" width="5.21875" style="7" customWidth="1"/>
    <col min="21" max="16384" width="8.77734375" style="7"/>
  </cols>
  <sheetData>
    <row r="1" spans="1:20" s="8" customFormat="1" ht="15" thickBot="1" x14ac:dyDescent="0.35">
      <c r="A1" s="30"/>
      <c r="B1" s="30"/>
      <c r="C1" s="30"/>
      <c r="D1" s="30"/>
      <c r="E1" s="30" t="s">
        <v>29</v>
      </c>
      <c r="F1" s="30" t="s">
        <v>30</v>
      </c>
      <c r="G1" s="30"/>
      <c r="H1" s="30" t="s">
        <v>31</v>
      </c>
      <c r="I1" s="30" t="s">
        <v>32</v>
      </c>
      <c r="J1" s="30" t="s">
        <v>33</v>
      </c>
      <c r="K1" s="30"/>
      <c r="L1" s="30"/>
      <c r="M1" s="30" t="s">
        <v>34</v>
      </c>
      <c r="N1" s="30" t="s">
        <v>35</v>
      </c>
      <c r="O1" s="30" t="s">
        <v>36</v>
      </c>
      <c r="P1" s="30"/>
      <c r="Q1" s="30"/>
      <c r="R1" s="30"/>
      <c r="S1" s="30"/>
      <c r="T1" s="30"/>
    </row>
    <row r="2" spans="1:20" ht="14.55" customHeight="1" x14ac:dyDescent="0.3">
      <c r="A2" s="62" t="s">
        <v>37</v>
      </c>
      <c r="B2" s="62" t="s">
        <v>38</v>
      </c>
      <c r="C2" s="62" t="s">
        <v>39</v>
      </c>
      <c r="D2" s="62" t="s">
        <v>40</v>
      </c>
      <c r="E2" s="65" t="s">
        <v>41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</row>
    <row r="3" spans="1:20" ht="15" thickBot="1" x14ac:dyDescent="0.35">
      <c r="A3" s="63"/>
      <c r="B3" s="63"/>
      <c r="C3" s="63"/>
      <c r="D3" s="63"/>
      <c r="E3" s="67" t="s">
        <v>42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68"/>
    </row>
    <row r="4" spans="1:20" ht="15" thickBot="1" x14ac:dyDescent="0.35">
      <c r="A4" s="64"/>
      <c r="B4" s="64"/>
      <c r="C4" s="64"/>
      <c r="D4" s="64"/>
      <c r="E4" s="24" t="s">
        <v>9</v>
      </c>
      <c r="F4" s="25" t="s">
        <v>10</v>
      </c>
      <c r="G4" s="25" t="s">
        <v>11</v>
      </c>
      <c r="H4" s="25" t="s">
        <v>12</v>
      </c>
      <c r="I4" s="25" t="s">
        <v>13</v>
      </c>
      <c r="J4" s="25" t="s">
        <v>14</v>
      </c>
      <c r="K4" s="25" t="s">
        <v>15</v>
      </c>
      <c r="L4" s="25" t="s">
        <v>16</v>
      </c>
      <c r="M4" s="25" t="s">
        <v>17</v>
      </c>
      <c r="N4" s="25" t="s">
        <v>18</v>
      </c>
      <c r="O4" s="25" t="s">
        <v>19</v>
      </c>
      <c r="P4" s="25" t="s">
        <v>20</v>
      </c>
      <c r="Q4" s="25" t="s">
        <v>21</v>
      </c>
      <c r="R4" s="25" t="s">
        <v>22</v>
      </c>
      <c r="S4" s="25" t="s">
        <v>23</v>
      </c>
      <c r="T4" s="26" t="s">
        <v>24</v>
      </c>
    </row>
    <row r="5" spans="1:20" ht="12" customHeight="1" x14ac:dyDescent="0.3">
      <c r="A5" s="9"/>
      <c r="B5" s="27">
        <f t="shared" ref="B5:B27" si="0">COUNTIF(E5:T5,"ano")</f>
        <v>0</v>
      </c>
      <c r="C5" s="10"/>
      <c r="D5" s="11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</row>
    <row r="6" spans="1:20" ht="12" customHeight="1" x14ac:dyDescent="0.3">
      <c r="A6" s="15"/>
      <c r="B6" s="28">
        <f t="shared" si="0"/>
        <v>0</v>
      </c>
      <c r="C6" s="16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4"/>
    </row>
    <row r="7" spans="1:20" ht="12" customHeight="1" x14ac:dyDescent="0.3">
      <c r="A7" s="15"/>
      <c r="B7" s="28">
        <f t="shared" si="0"/>
        <v>0</v>
      </c>
      <c r="C7" s="16"/>
      <c r="D7" s="17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4"/>
    </row>
    <row r="8" spans="1:20" ht="12" customHeight="1" x14ac:dyDescent="0.3">
      <c r="A8" s="15"/>
      <c r="B8" s="28">
        <f t="shared" si="0"/>
        <v>0</v>
      </c>
      <c r="C8" s="16"/>
      <c r="D8" s="17"/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4"/>
    </row>
    <row r="9" spans="1:20" ht="12" customHeight="1" x14ac:dyDescent="0.3">
      <c r="A9" s="15"/>
      <c r="B9" s="28">
        <f t="shared" si="0"/>
        <v>0</v>
      </c>
      <c r="C9" s="16"/>
      <c r="D9" s="17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4"/>
    </row>
    <row r="10" spans="1:20" ht="12" customHeight="1" x14ac:dyDescent="0.3">
      <c r="A10" s="15"/>
      <c r="B10" s="28">
        <f t="shared" si="0"/>
        <v>0</v>
      </c>
      <c r="C10" s="16"/>
      <c r="D10" s="17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4"/>
    </row>
    <row r="11" spans="1:20" ht="12" customHeight="1" x14ac:dyDescent="0.3">
      <c r="A11" s="15"/>
      <c r="B11" s="28">
        <f t="shared" si="0"/>
        <v>0</v>
      </c>
      <c r="C11" s="16"/>
      <c r="D11" s="17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4"/>
    </row>
    <row r="12" spans="1:20" ht="12" customHeight="1" x14ac:dyDescent="0.3">
      <c r="A12" s="15"/>
      <c r="B12" s="28">
        <f t="shared" si="0"/>
        <v>0</v>
      </c>
      <c r="C12" s="16"/>
      <c r="D12" s="17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4"/>
    </row>
    <row r="13" spans="1:20" ht="12" customHeight="1" x14ac:dyDescent="0.3">
      <c r="A13" s="15"/>
      <c r="B13" s="28">
        <f t="shared" si="0"/>
        <v>0</v>
      </c>
      <c r="C13" s="16"/>
      <c r="D13" s="17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4"/>
    </row>
    <row r="14" spans="1:20" ht="12" customHeight="1" x14ac:dyDescent="0.3">
      <c r="A14" s="15"/>
      <c r="B14" s="28">
        <f t="shared" si="0"/>
        <v>0</v>
      </c>
      <c r="C14" s="16"/>
      <c r="D14" s="17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4"/>
    </row>
    <row r="15" spans="1:20" ht="12" customHeight="1" x14ac:dyDescent="0.3">
      <c r="A15" s="15"/>
      <c r="B15" s="28">
        <f t="shared" si="0"/>
        <v>0</v>
      </c>
      <c r="C15" s="16"/>
      <c r="D15" s="17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4"/>
    </row>
    <row r="16" spans="1:20" ht="12" customHeight="1" x14ac:dyDescent="0.3">
      <c r="A16" s="15"/>
      <c r="B16" s="28">
        <f t="shared" si="0"/>
        <v>0</v>
      </c>
      <c r="C16" s="16"/>
      <c r="D16" s="17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4"/>
    </row>
    <row r="17" spans="1:20" ht="12" customHeight="1" x14ac:dyDescent="0.3">
      <c r="A17" s="15"/>
      <c r="B17" s="28">
        <f t="shared" si="0"/>
        <v>0</v>
      </c>
      <c r="C17" s="16"/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4"/>
    </row>
    <row r="18" spans="1:20" ht="12" customHeight="1" x14ac:dyDescent="0.3">
      <c r="A18" s="15"/>
      <c r="B18" s="28">
        <f t="shared" si="0"/>
        <v>0</v>
      </c>
      <c r="C18" s="16"/>
      <c r="D18" s="17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4"/>
    </row>
    <row r="19" spans="1:20" ht="12" customHeight="1" x14ac:dyDescent="0.3">
      <c r="A19" s="15"/>
      <c r="B19" s="28">
        <f t="shared" si="0"/>
        <v>0</v>
      </c>
      <c r="C19" s="16"/>
      <c r="D19" s="17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4"/>
    </row>
    <row r="20" spans="1:20" ht="12" customHeight="1" x14ac:dyDescent="0.3">
      <c r="A20" s="15"/>
      <c r="B20" s="28">
        <f t="shared" si="0"/>
        <v>0</v>
      </c>
      <c r="C20" s="16"/>
      <c r="D20" s="17"/>
      <c r="E20" s="18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4"/>
    </row>
    <row r="21" spans="1:20" ht="12" customHeight="1" x14ac:dyDescent="0.3">
      <c r="A21" s="15"/>
      <c r="B21" s="28">
        <f t="shared" si="0"/>
        <v>0</v>
      </c>
      <c r="C21" s="16"/>
      <c r="D21" s="17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4"/>
    </row>
    <row r="22" spans="1:20" ht="12" customHeight="1" x14ac:dyDescent="0.3">
      <c r="A22" s="15"/>
      <c r="B22" s="28">
        <f t="shared" si="0"/>
        <v>0</v>
      </c>
      <c r="C22" s="16"/>
      <c r="D22" s="17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4"/>
    </row>
    <row r="23" spans="1:20" ht="12" customHeight="1" x14ac:dyDescent="0.3">
      <c r="A23" s="15"/>
      <c r="B23" s="28">
        <f t="shared" si="0"/>
        <v>0</v>
      </c>
      <c r="C23" s="16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4"/>
    </row>
    <row r="24" spans="1:20" ht="12" customHeight="1" x14ac:dyDescent="0.3">
      <c r="A24" s="15"/>
      <c r="B24" s="28">
        <f t="shared" si="0"/>
        <v>0</v>
      </c>
      <c r="C24" s="16"/>
      <c r="D24" s="17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4"/>
    </row>
    <row r="25" spans="1:20" ht="12" customHeight="1" x14ac:dyDescent="0.3">
      <c r="A25" s="15"/>
      <c r="B25" s="28">
        <f t="shared" si="0"/>
        <v>0</v>
      </c>
      <c r="C25" s="16"/>
      <c r="D25" s="17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4"/>
    </row>
    <row r="26" spans="1:20" ht="12" customHeight="1" x14ac:dyDescent="0.3">
      <c r="A26" s="15"/>
      <c r="B26" s="28">
        <f t="shared" si="0"/>
        <v>0</v>
      </c>
      <c r="C26" s="16"/>
      <c r="D26" s="17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4"/>
    </row>
    <row r="27" spans="1:20" ht="12" customHeight="1" x14ac:dyDescent="0.3">
      <c r="A27" s="15"/>
      <c r="B27" s="28">
        <f t="shared" si="0"/>
        <v>0</v>
      </c>
      <c r="C27" s="16"/>
      <c r="D27" s="17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4"/>
    </row>
    <row r="28" spans="1:20" ht="12" customHeight="1" x14ac:dyDescent="0.3">
      <c r="A28" s="15"/>
      <c r="B28" s="28">
        <f t="shared" ref="B28:B34" si="1">COUNTIF(E28:T28,"ano")</f>
        <v>0</v>
      </c>
      <c r="C28" s="16"/>
      <c r="D28" s="17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4"/>
    </row>
    <row r="29" spans="1:20" ht="12" customHeight="1" x14ac:dyDescent="0.3">
      <c r="A29" s="15"/>
      <c r="B29" s="28">
        <f t="shared" si="1"/>
        <v>0</v>
      </c>
      <c r="C29" s="16"/>
      <c r="D29" s="17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4"/>
    </row>
    <row r="30" spans="1:20" ht="12" customHeight="1" x14ac:dyDescent="0.3">
      <c r="A30" s="15"/>
      <c r="B30" s="28">
        <f t="shared" si="1"/>
        <v>0</v>
      </c>
      <c r="C30" s="16"/>
      <c r="D30" s="17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4"/>
    </row>
    <row r="31" spans="1:20" ht="12" customHeight="1" x14ac:dyDescent="0.3">
      <c r="A31" s="15"/>
      <c r="B31" s="28">
        <f t="shared" si="1"/>
        <v>0</v>
      </c>
      <c r="C31" s="16"/>
      <c r="D31" s="17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4"/>
    </row>
    <row r="32" spans="1:20" ht="12" customHeight="1" x14ac:dyDescent="0.3">
      <c r="A32" s="15"/>
      <c r="B32" s="28">
        <f t="shared" si="1"/>
        <v>0</v>
      </c>
      <c r="C32" s="16"/>
      <c r="D32" s="17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4"/>
    </row>
    <row r="33" spans="1:20" ht="12" customHeight="1" x14ac:dyDescent="0.3">
      <c r="A33" s="20"/>
      <c r="B33" s="28">
        <f t="shared" si="1"/>
        <v>0</v>
      </c>
      <c r="C33" s="16"/>
      <c r="D33" s="17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4"/>
    </row>
    <row r="34" spans="1:20" ht="12" customHeight="1" thickBot="1" x14ac:dyDescent="0.35">
      <c r="A34" s="21"/>
      <c r="B34" s="29">
        <f t="shared" si="1"/>
        <v>0</v>
      </c>
      <c r="C34" s="22"/>
      <c r="D34" s="23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4"/>
    </row>
    <row r="35" spans="1:20" ht="15" thickBot="1" x14ac:dyDescent="0.35">
      <c r="A35" s="2" t="s">
        <v>25</v>
      </c>
      <c r="B35" s="6">
        <f>COUNTIF(B5:B34,"&gt;0")</f>
        <v>0</v>
      </c>
      <c r="C35" s="3"/>
      <c r="D35" s="3"/>
      <c r="E35" s="4">
        <f>COUNTIF(E5:E34,"ano")</f>
        <v>0</v>
      </c>
      <c r="F35" s="4">
        <f t="shared" ref="F35:T35" si="2">COUNTIF(F5:F34,"ano")</f>
        <v>0</v>
      </c>
      <c r="G35" s="4">
        <f t="shared" si="2"/>
        <v>0</v>
      </c>
      <c r="H35" s="4">
        <f t="shared" si="2"/>
        <v>0</v>
      </c>
      <c r="I35" s="4">
        <f t="shared" si="2"/>
        <v>0</v>
      </c>
      <c r="J35" s="4">
        <f t="shared" si="2"/>
        <v>0</v>
      </c>
      <c r="K35" s="4">
        <f t="shared" si="2"/>
        <v>0</v>
      </c>
      <c r="L35" s="4">
        <f t="shared" si="2"/>
        <v>0</v>
      </c>
      <c r="M35" s="4">
        <f t="shared" si="2"/>
        <v>0</v>
      </c>
      <c r="N35" s="4">
        <f t="shared" si="2"/>
        <v>0</v>
      </c>
      <c r="O35" s="4">
        <f t="shared" si="2"/>
        <v>0</v>
      </c>
      <c r="P35" s="4">
        <f t="shared" si="2"/>
        <v>0</v>
      </c>
      <c r="Q35" s="4">
        <f t="shared" si="2"/>
        <v>0</v>
      </c>
      <c r="R35" s="4">
        <f t="shared" si="2"/>
        <v>0</v>
      </c>
      <c r="S35" s="4">
        <f t="shared" si="2"/>
        <v>0</v>
      </c>
      <c r="T35" s="5">
        <f t="shared" si="2"/>
        <v>0</v>
      </c>
    </row>
  </sheetData>
  <sheetProtection algorithmName="SHA-512" hashValue="ipl94hJqroFwiPYg9sCj0Vio7vKzqqehOALtZzMWzuweDOA95gwek20Xj89O099IqhvMfekRBJ0IRnwkfN/jsg==" saltValue="j8VWAbfYwELK6txMd5KIuA==" spinCount="100000" sheet="1" objects="1" scenarios="1"/>
  <mergeCells count="6">
    <mergeCell ref="B2:B4"/>
    <mergeCell ref="C2:C4"/>
    <mergeCell ref="D2:D4"/>
    <mergeCell ref="A2:A4"/>
    <mergeCell ref="E2:T2"/>
    <mergeCell ref="E3:T3"/>
  </mergeCells>
  <dataValidations count="3">
    <dataValidation type="list" allowBlank="1" showInputMessage="1" showErrorMessage="1" errorTitle="Nepovolená hodnota" error="Prosím vyberte z rozevíracího seznamu žena, muž, nebinární" sqref="C5:C34">
      <formula1>$H$1:$J$1</formula1>
    </dataValidation>
    <dataValidation type="list" allowBlank="1" showInputMessage="1" showErrorMessage="1" errorTitle="Nepovolená hodnota" error="Prosím vyberte z rozevíracího seznamu 0-14, 15-17, 18-29" sqref="D5:D34">
      <formula1>$M$1:$O$1</formula1>
    </dataValidation>
    <dataValidation type="list" allowBlank="1" showInputMessage="1" showErrorMessage="1" error="Vyberte jednu z možností rozevíracího seznamu: ano, ne" sqref="E5:T34">
      <formula1>$E$1:$F$1</formula1>
    </dataValidation>
  </dataValidations>
  <pageMargins left="0.70866141732283472" right="0.70866141732283472" top="1.3385826771653544" bottom="0.74803149606299213" header="0.59055118110236227" footer="0.31496062992125984"/>
  <pageSetup paperSize="9" orientation="landscape" r:id="rId1"/>
  <headerFooter>
    <oddHeader>&amp;L&amp;G&amp;C&amp;G&amp;R&amp;G</oddHeader>
    <oddFooter>&amp;L&amp;"-,Kurzíva"&amp;10*Pohlaví označuje osobní a sociální identitu jednotlivce jako muže, ženy nebo nebinární osoby (osoby, která není výhradně mužem nebo ženou).
**Věk uvádějte k datu první absolvované hodiny/setkání žáka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6" ma:contentTypeDescription="Vytvoří nový dokument" ma:contentTypeScope="" ma:versionID="69978cc22f71a72806af039c4cc536b4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64cab569c0525078d5952694a656bc14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1BC9-28B3-4F39-9484-D337B5ABE0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5E0245-C32C-4572-BB55-5A88A938B668}">
  <ds:schemaRefs>
    <ds:schemaRef ds:uri="ac5339a8-e0e5-432a-b224-26eee2b5d697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e42d9b8c-2a52-4eb9-8b3c-2df891562652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813F9DC-5F34-46E9-988E-E0A456FE3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9a8-e0e5-432a-b224-26eee2b5d697"/>
    <ds:schemaRef ds:uri="e42d9b8c-2a52-4eb9-8b3c-2df89156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Třídní kniha</vt:lpstr>
      <vt:lpstr>Docházka žáků</vt:lpstr>
      <vt:lpstr>'Třídní kniha'!Oblast_tisku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2022-02-22T10:15:00Z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</Properties>
</file>